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Risk Assessment" sheetId="1" state="visible" r:id="rId3"/>
    <sheet name="Quote Comparison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<sst xmlns="http://schemas.openxmlformats.org/spreadsheetml/2006/main" count="64" uniqueCount="63">
  <si>
    <t xml:space="preserve">Cyber Insurance Risk Assessment</t>
  </si>
  <si>
    <t xml:space="preserve">Score your cyber risk and estimate premium range</t>
  </si>
  <si>
    <t xml:space="preserve">Item</t>
  </si>
  <si>
    <t xml:space="preserve">Value</t>
  </si>
  <si>
    <t xml:space="preserve">Guidance</t>
  </si>
  <si>
    <t xml:space="preserve">BUSINESS PROFILE</t>
  </si>
  <si>
    <t xml:space="preserve">Annual Revenue ($)</t>
  </si>
  <si>
    <t xml:space="preserve">Industry (text)</t>
  </si>
  <si>
    <t xml:space="preserve">Number of Records Containing PII</t>
  </si>
  <si>
    <t xml:space="preserve">Types of Data Handled (text — payment / health / SSN / email only)</t>
  </si>
  <si>
    <t xml:space="preserve">Prior Cyber Incident in Past 3 Years (Yes/No)</t>
  </si>
  <si>
    <t xml:space="preserve">SECURITY POSTURE</t>
  </si>
  <si>
    <t xml:space="preserve">MFA enabled on ALL admin accounts</t>
  </si>
  <si>
    <t xml:space="preserve">Endpoint protection (AV / EDR) on every device</t>
  </si>
  <si>
    <t xml:space="preserve">Regular backups with tested restores</t>
  </si>
  <si>
    <t xml:space="preserve">Employee security training (annual, documented)</t>
  </si>
  <si>
    <t xml:space="preserve">Encryption at rest</t>
  </si>
  <si>
    <t xml:space="preserve">Encryption in transit</t>
  </si>
  <si>
    <t xml:space="preserve">Incident Response Plan documented</t>
  </si>
  <si>
    <t xml:space="preserve">RISK SCORE</t>
  </si>
  <si>
    <t xml:space="preserve">Security Score (0-7 Yes answers)</t>
  </si>
  <si>
    <t xml:space="preserve">Risk Score (1-10, higher = worse)</t>
  </si>
  <si>
    <t xml:space="preserve">Estimated Annual Premium Range ($)</t>
  </si>
  <si>
    <t xml:space="preserve">Cyber Quote Comparison</t>
  </si>
  <si>
    <t xml:space="preserve">Side-by-side of up to 4 carriers</t>
  </si>
  <si>
    <t xml:space="preserve">Quote 1</t>
  </si>
  <si>
    <t xml:space="preserve">Quote 2</t>
  </si>
  <si>
    <t xml:space="preserve">Quote 3</t>
  </si>
  <si>
    <t xml:space="preserve">Quote 4</t>
  </si>
  <si>
    <t xml:space="preserve">CARRIER &amp; POLICY</t>
  </si>
  <si>
    <t xml:space="preserve">Carrier Name</t>
  </si>
  <si>
    <t xml:space="preserve">Annual Premium ($)</t>
  </si>
  <si>
    <t xml:space="preserve">Coverage Limit ($)</t>
  </si>
  <si>
    <t xml:space="preserve">Retention / Deductible ($)</t>
  </si>
  <si>
    <t xml:space="preserve">FIRST-PARTY COVERAGES</t>
  </si>
  <si>
    <t xml:space="preserve">Breach Response (notification / forensics / legal)</t>
  </si>
  <si>
    <t xml:space="preserve">Business Interruption</t>
  </si>
  <si>
    <t xml:space="preserve">Ransomware / Extortion Payment</t>
  </si>
  <si>
    <t xml:space="preserve">Data Restoration</t>
  </si>
  <si>
    <t xml:space="preserve">Reputation Management</t>
  </si>
  <si>
    <t xml:space="preserve">THIRD-PARTY COVERAGES</t>
  </si>
  <si>
    <t xml:space="preserve">Network Security Liability</t>
  </si>
  <si>
    <t xml:space="preserve">Privacy Liability</t>
  </si>
  <si>
    <t xml:space="preserve">Regulatory Defense + Fines (where insurable)</t>
  </si>
  <si>
    <t xml:space="preserve">Media / Content Liability</t>
  </si>
  <si>
    <t xml:space="preserve">PCI DSS Assessment</t>
  </si>
  <si>
    <t xml:space="preserve">SUMMARY</t>
  </si>
  <si>
    <t xml:space="preserve">Premium per $1M of Coverage</t>
  </si>
  <si>
    <t xml:space="preserve">Cyber Insurance Cost Estimator — Instructions</t>
  </si>
  <si>
    <t xml:space="preserve">HOW TO USE THIS SPREADSHEET</t>
  </si>
  <si>
    <t xml:space="preserve">1. On the Risk Assessment tab, complete your Business Profile and Security Posture (Yes/No for each control).</t>
  </si>
  <si>
    <t xml:space="preserve">2. The calculator returns a Risk Score (1-10) and an estimated premium range.</t>
  </si>
  <si>
    <t xml:space="preserve">3. Higher revenue, more PII records, prior incidents, and weaker security all raise your score.</t>
  </si>
  <si>
    <t xml:space="preserve">4. On the Quote Comparison tab, enter actual quotes from 3-4 carriers including limits, deductible, and which coverages are included.</t>
  </si>
  <si>
    <t xml:space="preserve">5. Premium per $1M of Coverage helps compare quotes with different limits on equal footing.</t>
  </si>
  <si>
    <t xml:space="preserve">IMPORTANT NOTES</t>
  </si>
  <si>
    <t xml:space="preserve">• Cyber insurance premiums rose 50-100% in 2021-2023 due to ransomware losses but have stabilised.</t>
  </si>
  <si>
    <t xml:space="preserve">• Ransomware coverage is typically SUB-LIMITED (often 25-50% of policy limit). Read the endorsements carefully.</t>
  </si>
  <si>
    <t xml:space="preserve">• Social engineering fraud (wire transfer scams) is usually EXCLUDED from basic cyber policies — ask about a specific rider.</t>
  </si>
  <si>
    <t xml:space="preserve">• Carriers increasingly require MFA, EDR, and tested backups as PREREQUISITES. Deploying them may lower your premium 20-40%.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</si>
  <si>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</si>
  <si>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</si>
  <si>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commercial cyber insurance advice. Needs vary by individual. Consult a qualified cyber-specialist broker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</si>
</sst>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22"/>
    <col collapsed="false" customWidth="true" hidden="false" outlineLevel="0" max="3" min="3" style="0" width="40"/>
  </cols>
  <sheetData>
    <row r="1" customFormat="false" ht="24" hidden="false" customHeight="true" outlineLevel="0" collapsed="false">
      <c r="A1" s="1" t="s">
        <v>0</v>
      </c>
      <c r="B1" s="1"/>
      <c r="C1" s="1"/>
    </row>
    <row r="2" customFormat="false" ht="18" hidden="false" customHeight="true" outlineLevel="0" collapsed="false">
      <c r="A2" s="2" t="s">
        <v>1</v>
      </c>
      <c r="B2" s="2"/>
      <c r="C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</row>
    <row r="5" customFormat="false" ht="19.5" hidden="false" customHeight="true" outlineLevel="0" collapsed="false">
      <c r="A5" s="4" t="s">
        <v>5</v>
      </c>
      <c r="B5" s="4"/>
      <c r="C5" s="4"/>
    </row>
    <row r="6" customFormat="false" ht="15" hidden="false" customHeight="false" outlineLevel="0" collapsed="false">
      <c r="A6" s="5" t="s">
        <v>6</v>
      </c>
      <c r="B6" s="6"/>
    </row>
    <row r="7" customFormat="false" ht="15" hidden="false" customHeight="false" outlineLevel="0" collapsed="false">
      <c r="A7" s="5" t="s">
        <v>7</v>
      </c>
      <c r="B7" s="7"/>
    </row>
    <row r="8" customFormat="false" ht="15" hidden="false" customHeight="false" outlineLevel="0" collapsed="false">
      <c r="A8" s="5" t="s">
        <v>8</v>
      </c>
      <c r="B8" s="8"/>
    </row>
    <row r="9" customFormat="false" ht="15" hidden="false" customHeight="false" outlineLevel="0" collapsed="false">
      <c r="A9" s="5" t="s">
        <v>9</v>
      </c>
      <c r="B9" s="7"/>
    </row>
    <row r="10" customFormat="false" ht="15" hidden="false" customHeight="false" outlineLevel="0" collapsed="false">
      <c r="A10" s="5" t="s">
        <v>10</v>
      </c>
      <c r="B10" s="7"/>
    </row>
    <row r="12" customFormat="false" ht="19.5" hidden="false" customHeight="true" outlineLevel="0" collapsed="false">
      <c r="A12" s="4" t="s">
        <v>11</v>
      </c>
      <c r="B12" s="4"/>
      <c r="C12" s="4"/>
    </row>
    <row r="13" customFormat="false" ht="15" hidden="false" customHeight="false" outlineLevel="0" collapsed="false">
      <c r="A13" s="5" t="s">
        <v>12</v>
      </c>
      <c r="B13" s="7"/>
    </row>
    <row r="14" customFormat="false" ht="15" hidden="false" customHeight="false" outlineLevel="0" collapsed="false">
      <c r="A14" s="5" t="s">
        <v>13</v>
      </c>
      <c r="B14" s="7"/>
    </row>
    <row r="15" customFormat="false" ht="15" hidden="false" customHeight="false" outlineLevel="0" collapsed="false">
      <c r="A15" s="5" t="s">
        <v>14</v>
      </c>
      <c r="B15" s="7"/>
    </row>
    <row r="16" customFormat="false" ht="15" hidden="false" customHeight="false" outlineLevel="0" collapsed="false">
      <c r="A16" s="5" t="s">
        <v>15</v>
      </c>
      <c r="B16" s="7"/>
    </row>
    <row r="17" customFormat="false" ht="15" hidden="false" customHeight="false" outlineLevel="0" collapsed="false">
      <c r="A17" s="5" t="s">
        <v>16</v>
      </c>
      <c r="B17" s="7"/>
    </row>
    <row r="18" customFormat="false" ht="15" hidden="false" customHeight="false" outlineLevel="0" collapsed="false">
      <c r="A18" s="5" t="s">
        <v>17</v>
      </c>
      <c r="B18" s="7"/>
    </row>
    <row r="19" customFormat="false" ht="15" hidden="false" customHeight="false" outlineLevel="0" collapsed="false">
      <c r="A19" s="5" t="s">
        <v>18</v>
      </c>
      <c r="B19" s="7"/>
    </row>
    <row r="21" customFormat="false" ht="19.5" hidden="false" customHeight="true" outlineLevel="0" collapsed="false">
      <c r="A21" s="4" t="s">
        <v>19</v>
      </c>
      <c r="B21" s="4"/>
      <c r="C21" s="4"/>
    </row>
    <row r="22" customFormat="false" ht="15" hidden="false" customHeight="false" outlineLevel="0" collapsed="false">
      <c r="A22" s="5" t="s">
        <v>20</v>
      </c>
      <c r="B22" s="9" t="n">
        <f aca="false">COUNTIF(B13:B19,"Yes")</f>
        <v>0</v>
      </c>
    </row>
    <row r="23" customFormat="false" ht="17.35" hidden="false" customHeight="false" outlineLevel="0" collapsed="false">
      <c r="A23" s="5" t="s">
        <v>21</v>
      </c>
      <c r="B23" s="10" t="n">
        <f aca="false">MIN(10,MAX(1,IF(B6&gt;=10000000,3,IF(B6&gt;=1000000,2,1))+IF(B8&gt;=10000,3,IF(B8&gt;=1000,2,1))+IF(B10="Yes",2,0)+(7-B22)))</f>
        <v>9</v>
      </c>
    </row>
    <row r="24" customFormat="false" ht="17.35" hidden="false" customHeight="false" outlineLevel="0" collapsed="false">
      <c r="A24" s="5" t="s">
        <v>22</v>
      </c>
      <c r="B24" s="10" t="str">
        <f aca="false">IF(B23&lt;=3,"$1,500-$3,500",IF(B23&lt;=5,"$3,500-$7,500",IF(B23&lt;=7,"$7,500-$15,000","$15,000+")))</f>
        <v>$15,000+</v>
      </c>
    </row>
  </sheetData>
  <mergeCells count="5">
    <mergeCell ref="A1:C1"/>
    <mergeCell ref="A2:C2"/>
    <mergeCell ref="A5:C5"/>
    <mergeCell ref="A12:C12"/>
    <mergeCell ref="A21:C21"/>
  </mergeCells>
  <dataValidations count="1">
    <dataValidation allowBlank="true" errorStyle="stop" operator="between" showDropDown="false" showErrorMessage="false" showInputMessage="false" sqref="B13:B19" type="list">
      <formula1>"Yes,No"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9E"/>
    <pageSetUpPr fitToPage="true"/>
  </sheetPr>
  <dimension ref="A1:E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5" min="2" style="0" width="18"/>
  </cols>
  <sheetData>
    <row r="1" customFormat="false" ht="24" hidden="false" customHeight="true" outlineLevel="0" collapsed="false">
      <c r="A1" s="1" t="s">
        <v>23</v>
      </c>
      <c r="B1" s="1"/>
      <c r="C1" s="1"/>
      <c r="D1" s="1"/>
      <c r="E1" s="1"/>
    </row>
    <row r="2" customFormat="false" ht="18" hidden="false" customHeight="true" outlineLevel="0" collapsed="false">
      <c r="A2" s="2" t="s">
        <v>24</v>
      </c>
      <c r="B2" s="2"/>
      <c r="C2" s="2"/>
      <c r="D2" s="2"/>
      <c r="E2" s="2"/>
    </row>
    <row r="4" customFormat="false" ht="21.75" hidden="false" customHeight="true" outlineLevel="0" collapsed="false">
      <c r="A4" s="3" t="s">
        <v>2</v>
      </c>
      <c r="B4" s="3" t="s">
        <v>25</v>
      </c>
      <c r="C4" s="3" t="s">
        <v>26</v>
      </c>
      <c r="D4" s="3" t="s">
        <v>27</v>
      </c>
      <c r="E4" s="3" t="s">
        <v>28</v>
      </c>
    </row>
    <row r="5" customFormat="false" ht="19.5" hidden="false" customHeight="true" outlineLevel="0" collapsed="false">
      <c r="A5" s="4" t="s">
        <v>29</v>
      </c>
      <c r="B5" s="4"/>
      <c r="C5" s="4"/>
      <c r="D5" s="4"/>
      <c r="E5" s="4"/>
    </row>
    <row r="6" customFormat="false" ht="15" hidden="false" customHeight="false" outlineLevel="0" collapsed="false">
      <c r="A6" s="5" t="s">
        <v>30</v>
      </c>
      <c r="B6" s="7"/>
      <c r="C6" s="7"/>
      <c r="D6" s="7"/>
      <c r="E6" s="7"/>
    </row>
    <row r="7" customFormat="false" ht="15" hidden="false" customHeight="false" outlineLevel="0" collapsed="false">
      <c r="A7" s="5" t="s">
        <v>31</v>
      </c>
      <c r="B7" s="6"/>
      <c r="C7" s="6"/>
      <c r="D7" s="6"/>
      <c r="E7" s="6"/>
    </row>
    <row r="8" customFormat="false" ht="15" hidden="false" customHeight="false" outlineLevel="0" collapsed="false">
      <c r="A8" s="5" t="s">
        <v>32</v>
      </c>
      <c r="B8" s="6"/>
      <c r="C8" s="6"/>
      <c r="D8" s="6"/>
      <c r="E8" s="6"/>
    </row>
    <row r="9" customFormat="false" ht="15" hidden="false" customHeight="false" outlineLevel="0" collapsed="false">
      <c r="A9" s="5" t="s">
        <v>33</v>
      </c>
      <c r="B9" s="6"/>
      <c r="C9" s="6"/>
      <c r="D9" s="6"/>
      <c r="E9" s="6"/>
    </row>
    <row r="11" customFormat="false" ht="19.5" hidden="false" customHeight="true" outlineLevel="0" collapsed="false">
      <c r="A11" s="4" t="s">
        <v>34</v>
      </c>
      <c r="B11" s="4"/>
      <c r="C11" s="4"/>
      <c r="D11" s="4"/>
      <c r="E11" s="4"/>
    </row>
    <row r="12" customFormat="false" ht="15" hidden="false" customHeight="false" outlineLevel="0" collapsed="false">
      <c r="A12" s="5" t="s">
        <v>35</v>
      </c>
      <c r="B12" s="7"/>
      <c r="C12" s="7"/>
      <c r="D12" s="7"/>
      <c r="E12" s="7"/>
    </row>
    <row r="13" customFormat="false" ht="15" hidden="false" customHeight="false" outlineLevel="0" collapsed="false">
      <c r="A13" s="5" t="s">
        <v>36</v>
      </c>
      <c r="B13" s="7"/>
      <c r="C13" s="7"/>
      <c r="D13" s="7"/>
      <c r="E13" s="7"/>
    </row>
    <row r="14" customFormat="false" ht="15" hidden="false" customHeight="false" outlineLevel="0" collapsed="false">
      <c r="A14" s="5" t="s">
        <v>37</v>
      </c>
      <c r="B14" s="7"/>
      <c r="C14" s="7"/>
      <c r="D14" s="7"/>
      <c r="E14" s="7"/>
    </row>
    <row r="15" customFormat="false" ht="15" hidden="false" customHeight="false" outlineLevel="0" collapsed="false">
      <c r="A15" s="5" t="s">
        <v>38</v>
      </c>
      <c r="B15" s="7"/>
      <c r="C15" s="7"/>
      <c r="D15" s="7"/>
      <c r="E15" s="7"/>
    </row>
    <row r="16" customFormat="false" ht="15" hidden="false" customHeight="false" outlineLevel="0" collapsed="false">
      <c r="A16" s="5" t="s">
        <v>39</v>
      </c>
      <c r="B16" s="7"/>
      <c r="C16" s="7"/>
      <c r="D16" s="7"/>
      <c r="E16" s="7"/>
    </row>
    <row r="18" customFormat="false" ht="19.5" hidden="false" customHeight="true" outlineLevel="0" collapsed="false">
      <c r="A18" s="4" t="s">
        <v>40</v>
      </c>
      <c r="B18" s="4"/>
      <c r="C18" s="4"/>
      <c r="D18" s="4"/>
      <c r="E18" s="4"/>
    </row>
    <row r="19" customFormat="false" ht="15" hidden="false" customHeight="false" outlineLevel="0" collapsed="false">
      <c r="A19" s="5" t="s">
        <v>41</v>
      </c>
      <c r="B19" s="7"/>
      <c r="C19" s="7"/>
      <c r="D19" s="7"/>
      <c r="E19" s="7"/>
    </row>
    <row r="20" customFormat="false" ht="15" hidden="false" customHeight="false" outlineLevel="0" collapsed="false">
      <c r="A20" s="5" t="s">
        <v>42</v>
      </c>
      <c r="B20" s="7"/>
      <c r="C20" s="7"/>
      <c r="D20" s="7"/>
      <c r="E20" s="7"/>
    </row>
    <row r="21" customFormat="false" ht="15" hidden="false" customHeight="false" outlineLevel="0" collapsed="false">
      <c r="A21" s="5" t="s">
        <v>43</v>
      </c>
      <c r="B21" s="7"/>
      <c r="C21" s="7"/>
      <c r="D21" s="7"/>
      <c r="E21" s="7"/>
    </row>
    <row r="22" customFormat="false" ht="15" hidden="false" customHeight="false" outlineLevel="0" collapsed="false">
      <c r="A22" s="5" t="s">
        <v>44</v>
      </c>
      <c r="B22" s="7"/>
      <c r="C22" s="7"/>
      <c r="D22" s="7"/>
      <c r="E22" s="7"/>
    </row>
    <row r="23" customFormat="false" ht="15" hidden="false" customHeight="false" outlineLevel="0" collapsed="false">
      <c r="A23" s="5" t="s">
        <v>45</v>
      </c>
      <c r="B23" s="7"/>
      <c r="C23" s="7"/>
      <c r="D23" s="7"/>
      <c r="E23" s="7"/>
    </row>
    <row r="25" customFormat="false" ht="19.5" hidden="false" customHeight="true" outlineLevel="0" collapsed="false">
      <c r="A25" s="4" t="s">
        <v>46</v>
      </c>
      <c r="B25" s="4"/>
      <c r="C25" s="4"/>
      <c r="D25" s="4"/>
      <c r="E25" s="4"/>
    </row>
    <row r="26" customFormat="false" ht="15" hidden="false" customHeight="false" outlineLevel="0" collapsed="false">
      <c r="A26" s="5" t="s">
        <v>47</v>
      </c>
      <c r="B26" s="11" t="str">
        <f aca="false">IFERROR(B7/(B8/1000000),"—")</f>
        <v>—</v>
      </c>
      <c r="C26" s="11" t="str">
        <f aca="false">IFERROR(C7/(C8/1000000),"—")</f>
        <v>—</v>
      </c>
      <c r="D26" s="11" t="str">
        <f aca="false">IFERROR(D7/(D8/1000000),"—")</f>
        <v>—</v>
      </c>
      <c r="E26" s="11" t="str">
        <f aca="false">IFERROR(E7/(E8/1000000),"—")</f>
        <v>—</v>
      </c>
    </row>
  </sheetData>
  <mergeCells count="6">
    <mergeCell ref="A1:E1"/>
    <mergeCell ref="A2:E2"/>
    <mergeCell ref="A5:E5"/>
    <mergeCell ref="A11:E11"/>
    <mergeCell ref="A18:E18"/>
    <mergeCell ref="A25:E25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2" t="s">
        <v>48</v>
      </c>
    </row>
    <row r="3" customFormat="false" ht="15" hidden="false" customHeight="false" outlineLevel="0" collapsed="false">
      <c r="A3" s="13" t="s">
        <v>49</v>
      </c>
    </row>
    <row r="5" customFormat="false" ht="23.85" hidden="false" customHeight="false" outlineLevel="0" collapsed="false">
      <c r="A5" s="14" t="s">
        <v>50</v>
      </c>
    </row>
    <row r="6" customFormat="false" ht="15" hidden="false" customHeight="false" outlineLevel="0" collapsed="false">
      <c r="A6" s="14" t="s">
        <v>51</v>
      </c>
    </row>
    <row r="7" customFormat="false" ht="15" hidden="false" customHeight="false" outlineLevel="0" collapsed="false">
      <c r="A7" s="14" t="s">
        <v>52</v>
      </c>
    </row>
    <row r="8" customFormat="false" ht="23.85" hidden="false" customHeight="false" outlineLevel="0" collapsed="false">
      <c r="A8" s="14" t="s">
        <v>53</v>
      </c>
    </row>
    <row r="9" customFormat="false" ht="15" hidden="false" customHeight="false" outlineLevel="0" collapsed="false">
      <c r="A9" s="14" t="s">
        <v>54</v>
      </c>
    </row>
    <row r="11" customFormat="false" ht="15" hidden="false" customHeight="false" outlineLevel="0" collapsed="false">
      <c r="A11" s="13" t="s">
        <v>55</v>
      </c>
    </row>
    <row r="13" customFormat="false" ht="23.85" hidden="false" customHeight="false" outlineLevel="0" collapsed="false">
      <c r="A13" s="14" t="s">
        <v>56</v>
      </c>
    </row>
    <row r="14" customFormat="false" ht="23.85" hidden="false" customHeight="false" outlineLevel="0" collapsed="false">
      <c r="A14" s="14" t="s">
        <v>57</v>
      </c>
    </row>
    <row r="15" customFormat="false" ht="23.85" hidden="false" customHeight="false" outlineLevel="0" collapsed="false">
      <c r="A15" s="14" t="s">
        <v>58</v>
      </c>
    </row>
    <row r="16" customFormat="false" ht="23.85" hidden="false" customHeight="false" outlineLevel="0" collapsed="false">
      <c r="A16" s="14" t="s">
        <v>59</v>
      </c>
    </row>
    <row r="17" customFormat="false" ht="15" hidden="false" customHeight="false" outlineLevel="0" collapsed="false">
      <c r="A17" s="14" t="s">
        <v>60</v>
      </c>
    </row>
    <row r="19" customFormat="false" ht="15" hidden="false" customHeight="false" outlineLevel="0" collapsed="false">
      <c r="A19" s="13" t="s">
        <v>61</v>
      </c>
    </row>
    <row r="21" customFormat="false" ht="75" hidden="false" customHeight="true" outlineLevel="0" collapsed="false">
      <c r="A21" s="14" t="s">
        <v>62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2026-04-15T11:34:04Z</dcterms:created>
  <dc:creator>openpyxl</dc:creator>
  <dc:description/>
  <dc:language>en-GB</dc:language>
  <cp:lastModifiedBy/>
  <dcterms:modified xsi:type="dcterms:W3CDTF">2026-04-15T11:34:04Z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